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fif" ContentType="image/jpe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Masks" sheetId="2" r:id="rId1"/>
    <sheet name="Other Items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3" i="2"/>
  <c r="E11" i="1"/>
  <c r="E10" i="1"/>
  <c r="E4" i="1"/>
  <c r="E5" i="1"/>
  <c r="E6" i="1"/>
  <c r="E7" i="1"/>
  <c r="E8" i="1"/>
  <c r="E9" i="1"/>
  <c r="E3" i="1"/>
  <c r="E8" i="2" l="1"/>
  <c r="E13" i="1"/>
</calcChain>
</file>

<file path=xl/sharedStrings.xml><?xml version="1.0" encoding="utf-8"?>
<sst xmlns="http://schemas.openxmlformats.org/spreadsheetml/2006/main" count="36" uniqueCount="24">
  <si>
    <t>Pictures</t>
  </si>
  <si>
    <t>Catergory</t>
  </si>
  <si>
    <t>Isolation Glasses</t>
  </si>
  <si>
    <t>latex Gloves powder free</t>
  </si>
  <si>
    <t>3 layer mask</t>
  </si>
  <si>
    <t>isolation gown</t>
  </si>
  <si>
    <t>KN95 MaskⅡ</t>
  </si>
  <si>
    <t>PE shoe bag</t>
  </si>
  <si>
    <t>Light type chemical protective clothing</t>
  </si>
  <si>
    <t>Individual insulating capsule for medical evacuation</t>
  </si>
  <si>
    <t>Standard</t>
  </si>
  <si>
    <t>CE</t>
  </si>
  <si>
    <t>Category</t>
  </si>
  <si>
    <t>Chinese</t>
  </si>
  <si>
    <t>Unit Price</t>
  </si>
  <si>
    <t>Total Price</t>
  </si>
  <si>
    <t>Total Amount</t>
  </si>
  <si>
    <t>Quantity</t>
  </si>
  <si>
    <t>TUV/CE</t>
  </si>
  <si>
    <t>PVC Gloves               one pc</t>
  </si>
  <si>
    <t>Total Amount USD</t>
  </si>
  <si>
    <t>KN95 Mask                 with                 valve / Filter</t>
  </si>
  <si>
    <t>KN95 Mask</t>
  </si>
  <si>
    <t>Unit Price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</si>
</sst>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z_ł_-;\-* #,##0.00\ _z_ł_-;_-* &quot;-&quot;??\ _z_ł_-;_-@_-"/>
    <numFmt numFmtId="165" formatCode="_-&quot;Rs&quot;* #,##0.00_-;\-&quot;Rs&quot;* #,##0.00_-;_-&quot;Rs&quot;* &quot;-&quot;??_-;_-@_-"/>
    <numFmt numFmtId="166" formatCode="[$-409]d/mmm/yy;@"/>
  </numFmts>
  <fonts count="11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6"/>
      <color theme="1"/>
      <name val="Malgun Gothic Semilight"/>
      <family val="2"/>
    </font>
    <font>
      <sz val="18"/>
      <color theme="1"/>
      <name val="Malgun Gothic Semilight"/>
      <family val="2"/>
    </font>
    <font>
      <sz val="20"/>
      <color theme="1"/>
      <name val="Malgun Gothic Semilight"/>
      <family val="2"/>
    </font>
    <font>
      <sz val="20"/>
      <color theme="1"/>
      <name val="Gothic"/>
      <charset val="1"/>
    </font>
    <font>
      <b/>
      <sz val="16"/>
      <color theme="1"/>
      <name val="Malgun Gothic Semilight"/>
      <family val="2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65" fontId="2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fi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fif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2</xdr:row>
      <xdr:rowOff>137160</xdr:rowOff>
    </xdr:from>
    <xdr:to>
      <xdr:col>0</xdr:col>
      <xdr:colOff>1080366</xdr:colOff>
      <xdr:row>2</xdr:row>
      <xdr:rowOff>868680</xdr:rowOff>
    </xdr:to>
    <xdr:pic>
      <xdr:nvPicPr>
        <xdr:cNvPr id="6" name="图片 18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36586"/>
        <a:stretch/>
      </xdr:blipFill>
      <xdr:spPr>
        <a:xfrm>
          <a:off x="99060" y="381000"/>
          <a:ext cx="981306" cy="73152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3</xdr:row>
      <xdr:rowOff>106680</xdr:rowOff>
    </xdr:from>
    <xdr:to>
      <xdr:col>0</xdr:col>
      <xdr:colOff>1221740</xdr:colOff>
      <xdr:row>3</xdr:row>
      <xdr:rowOff>971550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280160"/>
          <a:ext cx="1153160" cy="86487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4</xdr:row>
      <xdr:rowOff>99059</xdr:rowOff>
    </xdr:from>
    <xdr:to>
      <xdr:col>0</xdr:col>
      <xdr:colOff>1188720</xdr:colOff>
      <xdr:row>4</xdr:row>
      <xdr:rowOff>1082040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04" b="14035"/>
        <a:stretch/>
      </xdr:blipFill>
      <xdr:spPr>
        <a:xfrm>
          <a:off x="53340" y="2339339"/>
          <a:ext cx="1135380" cy="982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5</xdr:row>
      <xdr:rowOff>72680</xdr:rowOff>
    </xdr:from>
    <xdr:to>
      <xdr:col>0</xdr:col>
      <xdr:colOff>1043940</xdr:colOff>
      <xdr:row>5</xdr:row>
      <xdr:rowOff>754379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27" t="39495" r="20911" b="7037"/>
        <a:stretch/>
      </xdr:blipFill>
      <xdr:spPr>
        <a:xfrm>
          <a:off x="266700" y="3280700"/>
          <a:ext cx="777240" cy="681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177987</xdr:colOff>
      <xdr:row>3</xdr:row>
      <xdr:rowOff>146984</xdr:rowOff>
    </xdr:from>
    <xdr:to>
      <xdr:col>0</xdr:col>
      <xdr:colOff>1287967</xdr:colOff>
      <xdr:row>3</xdr:row>
      <xdr:rowOff>1237914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87" y="1930960"/>
          <a:ext cx="1109980" cy="1090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333375</xdr:colOff>
      <xdr:row>7</xdr:row>
      <xdr:rowOff>28575</xdr:rowOff>
    </xdr:from>
    <xdr:to>
      <xdr:col>0</xdr:col>
      <xdr:colOff>1083945</xdr:colOff>
      <xdr:row>7</xdr:row>
      <xdr:rowOff>1282065</xdr:rowOff>
    </xdr:to>
    <xdr:pic>
      <xdr:nvPicPr>
        <xdr:cNvPr id="17" name="图片 16" descr="企业微信截图_15873750104978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9337675"/>
          <a:ext cx="750570" cy="1253490"/>
        </a:xfrm>
        <a:prstGeom prst="rect">
          <a:avLst/>
        </a:prstGeom>
      </xdr:spPr>
    </xdr:pic>
    <xdr:clientData/>
  </xdr:twoCellAnchor>
  <xdr:twoCellAnchor editAs="oneCell">
    <xdr:from>
      <xdr:col>0</xdr:col>
      <xdr:colOff>297516</xdr:colOff>
      <xdr:row>4</xdr:row>
      <xdr:rowOff>65479</xdr:rowOff>
    </xdr:from>
    <xdr:to>
      <xdr:col>0</xdr:col>
      <xdr:colOff>1161116</xdr:colOff>
      <xdr:row>4</xdr:row>
      <xdr:rowOff>1269439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516" y="2808679"/>
          <a:ext cx="863600" cy="1203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254000</xdr:colOff>
      <xdr:row>8</xdr:row>
      <xdr:rowOff>104775</xdr:rowOff>
    </xdr:from>
    <xdr:to>
      <xdr:col>0</xdr:col>
      <xdr:colOff>1024890</xdr:colOff>
      <xdr:row>8</xdr:row>
      <xdr:rowOff>1379220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10366" r="8253"/>
        <a:stretch>
          <a:fillRect/>
        </a:stretch>
      </xdr:blipFill>
      <xdr:spPr>
        <a:xfrm>
          <a:off x="254000" y="24958675"/>
          <a:ext cx="770890" cy="1274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9</xdr:row>
      <xdr:rowOff>65405</xdr:rowOff>
    </xdr:from>
    <xdr:to>
      <xdr:col>0</xdr:col>
      <xdr:colOff>1062355</xdr:colOff>
      <xdr:row>9</xdr:row>
      <xdr:rowOff>1409065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600" y="29262705"/>
          <a:ext cx="833755" cy="1343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10</xdr:row>
      <xdr:rowOff>1323975</xdr:rowOff>
    </xdr:from>
    <xdr:to>
      <xdr:col>0</xdr:col>
      <xdr:colOff>9525</xdr:colOff>
      <xdr:row>14</xdr:row>
      <xdr:rowOff>58832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flipH="1">
          <a:off x="9525" y="31969075"/>
          <a:ext cx="0" cy="971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10</xdr:row>
      <xdr:rowOff>135592</xdr:rowOff>
    </xdr:from>
    <xdr:to>
      <xdr:col>0</xdr:col>
      <xdr:colOff>1396253</xdr:colOff>
      <xdr:row>10</xdr:row>
      <xdr:rowOff>1250017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1450" y="10176063"/>
          <a:ext cx="1224803" cy="1114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11</xdr:row>
      <xdr:rowOff>0</xdr:rowOff>
    </xdr:from>
    <xdr:to>
      <xdr:col>0</xdr:col>
      <xdr:colOff>9525</xdr:colOff>
      <xdr:row>15</xdr:row>
      <xdr:rowOff>56003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flipH="1">
          <a:off x="9525" y="33416875"/>
          <a:ext cx="0" cy="996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143435</xdr:colOff>
      <xdr:row>5</xdr:row>
      <xdr:rowOff>265579</xdr:rowOff>
    </xdr:from>
    <xdr:to>
      <xdr:col>0</xdr:col>
      <xdr:colOff>1455645</xdr:colOff>
      <xdr:row>6</xdr:row>
      <xdr:rowOff>699248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35" y="4308661"/>
          <a:ext cx="1312210" cy="1312210"/>
        </a:xfrm>
        <a:prstGeom prst="rect">
          <a:avLst/>
        </a:prstGeom>
      </xdr:spPr>
    </xdr:pic>
    <xdr:clientData/>
  </xdr:twoCellAnchor>
  <xdr:twoCellAnchor editAs="oneCell">
    <xdr:from>
      <xdr:col>0</xdr:col>
      <xdr:colOff>233080</xdr:colOff>
      <xdr:row>2</xdr:row>
      <xdr:rowOff>51752</xdr:rowOff>
    </xdr:from>
    <xdr:to>
      <xdr:col>0</xdr:col>
      <xdr:colOff>1259011</xdr:colOff>
      <xdr:row>2</xdr:row>
      <xdr:rowOff>1264023</xdr:rowOff>
    </xdr:to>
    <xdr:pic>
      <xdr:nvPicPr>
        <xdr:cNvPr id="20" name="图片 13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/>
        <a:srcRect l="48841" t="5397" r="309" b="32913"/>
        <a:stretch/>
      </xdr:blipFill>
      <xdr:spPr>
        <a:xfrm>
          <a:off x="233080" y="517917"/>
          <a:ext cx="1025931" cy="1212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11" sqref="B11"/>
    </sheetView>
  </sheetViews>
  <sheetFormatPr defaultRowHeight="15"/>
  <cols>
    <col min="1" max="1" width="19.140625" style="1" customWidth="1"/>
    <col min="2" max="2" width="23.7109375" customWidth="1"/>
    <col min="3" max="3" width="20.140625" customWidth="1"/>
    <col min="4" max="4" width="19.140625" customWidth="1"/>
    <col min="5" max="5" width="28.28515625" customWidth="1"/>
    <col min="6" max="6" width="15.42578125" customWidth="1"/>
  </cols>
  <sheetData>
    <row r="2" spans="1:6" s="1" customFormat="1" ht="26.25">
      <c r="A2" s="10" t="s">
        <v>0</v>
      </c>
      <c r="B2" s="10" t="s">
        <v>12</v>
      </c>
      <c r="C2" s="10" t="s">
        <v>17</v>
      </c>
      <c r="D2" s="10" t="s">
        <v>14</v>
      </c>
      <c r="E2" s="10" t="s">
        <v>15</v>
      </c>
      <c r="F2" s="10" t="s">
        <v>10</v>
      </c>
    </row>
    <row r="3" spans="1:6" s="1" customFormat="1" ht="73.150000000000006" customHeight="1">
      <c r="A3" s="3"/>
      <c r="B3" s="4" t="s">
        <v>4</v>
      </c>
      <c r="C3" s="4">
        <v>3402500</v>
      </c>
      <c r="D3" s="14">
        <v>0.36</v>
      </c>
      <c r="E3" s="15">
        <f>C3*D3</f>
        <v>1224900</v>
      </c>
      <c r="F3" s="17" t="s">
        <v>11</v>
      </c>
    </row>
    <row r="4" spans="1:6" s="1" customFormat="1" ht="84" customHeight="1">
      <c r="A4" s="3"/>
      <c r="B4" s="4" t="s">
        <v>22</v>
      </c>
      <c r="C4" s="4">
        <v>708000</v>
      </c>
      <c r="D4" s="14">
        <v>1.95</v>
      </c>
      <c r="E4" s="15">
        <f t="shared" ref="E4:E6" si="0">C4*D4</f>
        <v>1380600</v>
      </c>
      <c r="F4" s="18"/>
    </row>
    <row r="5" spans="1:6" s="1" customFormat="1" ht="100.9" customHeight="1">
      <c r="A5" s="3"/>
      <c r="B5" s="4" t="s">
        <v>21</v>
      </c>
      <c r="C5" s="4">
        <v>220400</v>
      </c>
      <c r="D5" s="14">
        <v>3.5</v>
      </c>
      <c r="E5" s="15">
        <f t="shared" si="0"/>
        <v>771400</v>
      </c>
      <c r="F5" s="18"/>
    </row>
    <row r="6" spans="1:6" s="1" customFormat="1" ht="66.599999999999994" customHeight="1">
      <c r="A6" s="2"/>
      <c r="B6" s="4" t="s">
        <v>6</v>
      </c>
      <c r="C6" s="4">
        <v>3600</v>
      </c>
      <c r="D6" s="14">
        <v>3.4</v>
      </c>
      <c r="E6" s="15">
        <f t="shared" si="0"/>
        <v>12240</v>
      </c>
      <c r="F6" s="19"/>
    </row>
    <row r="7" spans="1:6" ht="15.75" thickBot="1"/>
    <row r="8" spans="1:6" ht="31.15" customHeight="1" thickBot="1">
      <c r="D8" s="9" t="s">
        <v>16</v>
      </c>
      <c r="E8" s="16">
        <f>SUM(E3:E7)</f>
        <v>3389140</v>
      </c>
    </row>
  </sheetData>
  <mergeCells count="1">
    <mergeCell ref="F3:F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zoomScale="85" zoomScaleNormal="85" workbookViewId="0">
      <pane ySplit="2" topLeftCell="A3" activePane="bottomLeft" state="frozen"/>
      <selection pane="bottomLeft" activeCell="B5" sqref="B5"/>
    </sheetView>
  </sheetViews>
  <sheetFormatPr defaultColWidth="9" defaultRowHeight="15"/>
  <cols>
    <col min="1" max="1" width="22.28515625" style="1" customWidth="1"/>
    <col min="2" max="2" width="29.7109375" style="1" customWidth="1"/>
    <col min="3" max="3" width="26" style="1" customWidth="1"/>
    <col min="4" max="4" width="23.140625" style="1" customWidth="1"/>
    <col min="5" max="5" width="37.140625" style="1" customWidth="1"/>
    <col min="6" max="6" width="29.42578125" style="1" customWidth="1"/>
    <col min="7" max="16384" width="9" style="1"/>
  </cols>
  <sheetData>
    <row r="2" spans="1:6" ht="36.6" customHeight="1">
      <c r="A2" s="7" t="s">
        <v>0</v>
      </c>
      <c r="B2" s="7" t="s">
        <v>1</v>
      </c>
      <c r="C2" s="7" t="s">
        <v>17</v>
      </c>
      <c r="D2" s="8" t="s">
        <v>23</v>
      </c>
      <c r="E2" s="7" t="s">
        <v>15</v>
      </c>
      <c r="F2" s="7" t="s">
        <v>10</v>
      </c>
    </row>
    <row r="3" spans="1:6" ht="103.9" customHeight="1">
      <c r="A3" s="2"/>
      <c r="B3" s="4" t="s">
        <v>2</v>
      </c>
      <c r="C3" s="5">
        <v>77000</v>
      </c>
      <c r="D3" s="11">
        <v>5.5</v>
      </c>
      <c r="E3" s="12">
        <f t="shared" ref="E3:E11" si="0">D3*C3</f>
        <v>423500</v>
      </c>
      <c r="F3" s="6" t="s">
        <v>13</v>
      </c>
    </row>
    <row r="4" spans="1:6" ht="102" customHeight="1">
      <c r="A4" s="2"/>
      <c r="B4" s="4" t="s">
        <v>2</v>
      </c>
      <c r="C4" s="5">
        <v>60000</v>
      </c>
      <c r="D4" s="11">
        <v>6.5</v>
      </c>
      <c r="E4" s="12">
        <f t="shared" si="0"/>
        <v>390000</v>
      </c>
      <c r="F4" s="6" t="s">
        <v>11</v>
      </c>
    </row>
    <row r="5" spans="1:6" ht="102" customHeight="1">
      <c r="A5" s="2"/>
      <c r="B5" s="4" t="s">
        <v>3</v>
      </c>
      <c r="C5" s="5">
        <v>8040000</v>
      </c>
      <c r="D5" s="11">
        <v>0.18</v>
      </c>
      <c r="E5" s="12">
        <f t="shared" si="0"/>
        <v>1447200</v>
      </c>
      <c r="F5" s="6" t="s">
        <v>13</v>
      </c>
    </row>
    <row r="6" spans="1:6" customFormat="1" ht="69" customHeight="1">
      <c r="A6" s="22"/>
      <c r="B6" s="24" t="s">
        <v>19</v>
      </c>
      <c r="C6" s="5">
        <v>1000000</v>
      </c>
      <c r="D6" s="11">
        <v>0.14000000000000001</v>
      </c>
      <c r="E6" s="12">
        <f t="shared" si="0"/>
        <v>140000</v>
      </c>
      <c r="F6" s="6" t="s">
        <v>11</v>
      </c>
    </row>
    <row r="7" spans="1:6" ht="72" customHeight="1">
      <c r="A7" s="23"/>
      <c r="B7" s="25"/>
      <c r="C7" s="5">
        <v>200000</v>
      </c>
      <c r="D7" s="11">
        <v>0.16</v>
      </c>
      <c r="E7" s="12">
        <f t="shared" si="0"/>
        <v>32000</v>
      </c>
      <c r="F7" s="6" t="s">
        <v>18</v>
      </c>
    </row>
    <row r="8" spans="1:6" ht="102" customHeight="1">
      <c r="A8" s="2"/>
      <c r="B8" s="4" t="s">
        <v>5</v>
      </c>
      <c r="C8" s="5">
        <v>5000</v>
      </c>
      <c r="D8" s="11">
        <v>17</v>
      </c>
      <c r="E8" s="12">
        <f t="shared" si="0"/>
        <v>85000</v>
      </c>
      <c r="F8" s="6" t="s">
        <v>11</v>
      </c>
    </row>
    <row r="9" spans="1:6" ht="114" customHeight="1">
      <c r="A9" s="2"/>
      <c r="B9" s="4" t="s">
        <v>7</v>
      </c>
      <c r="C9" s="5">
        <v>750000</v>
      </c>
      <c r="D9" s="11">
        <v>0.16</v>
      </c>
      <c r="E9" s="12">
        <f t="shared" si="0"/>
        <v>120000</v>
      </c>
      <c r="F9" s="6" t="s">
        <v>13</v>
      </c>
    </row>
    <row r="10" spans="1:6" ht="114" customHeight="1">
      <c r="A10" s="2"/>
      <c r="B10" s="4" t="s">
        <v>8</v>
      </c>
      <c r="C10" s="5">
        <v>60</v>
      </c>
      <c r="D10" s="11">
        <v>750</v>
      </c>
      <c r="E10" s="12">
        <f t="shared" si="0"/>
        <v>45000</v>
      </c>
      <c r="F10" s="6" t="s">
        <v>13</v>
      </c>
    </row>
    <row r="11" spans="1:6" ht="114" customHeight="1">
      <c r="A11" s="2"/>
      <c r="B11" s="4" t="s">
        <v>9</v>
      </c>
      <c r="C11" s="5">
        <v>15</v>
      </c>
      <c r="D11" s="11">
        <v>15000</v>
      </c>
      <c r="E11" s="12">
        <f t="shared" si="0"/>
        <v>225000</v>
      </c>
      <c r="F11" s="6" t="s">
        <v>13</v>
      </c>
    </row>
    <row r="12" spans="1:6" ht="15.75" thickBot="1"/>
    <row r="13" spans="1:6" ht="33" customHeight="1" thickBot="1">
      <c r="C13" s="20" t="s">
        <v>20</v>
      </c>
      <c r="D13" s="21"/>
      <c r="E13" s="13">
        <f>SUM(E3:E12)</f>
        <v>2907700</v>
      </c>
    </row>
  </sheetData>
  <mergeCells count="3">
    <mergeCell ref="C13:D13"/>
    <mergeCell ref="A6:A7"/>
    <mergeCell ref="B6:B7"/>
  </mergeCells>
  <pageMargins left="0.75" right="0.75" top="1" bottom="1" header="0.5" footer="0.5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Masks</vt:lpstr>
      <vt:lpstr>Other Items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office</cp:lastModifiedBy>
  <cp:lastPrinted>2020-04-29T08:54:38Z</cp:lastPrinted>
  <dcterms:created xsi:type="dcterms:W3CDTF">2020-04-26T08:47:00Z</dcterms:created>
  <dcterms:modified xsi:type="dcterms:W3CDTF">2020-05-15T13:44:46Z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